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240" activeTab="1"/>
  </bookViews>
  <sheets>
    <sheet name="infrastrukturalne" sheetId="1" r:id="rId1"/>
    <sheet name="miękki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<sst xmlns="http://schemas.openxmlformats.org/spreadsheetml/2006/main" count="85" uniqueCount="55">
  <si>
    <t>KARTA OCENY KONKURSU "AKTYWNE SOŁECTWO"</t>
  </si>
  <si>
    <t>Projekty "miękkie"</t>
  </si>
  <si>
    <t>Lp.</t>
  </si>
  <si>
    <t>Maksymalna liczba punktów</t>
  </si>
  <si>
    <t>Punktacja</t>
  </si>
  <si>
    <t>Przyznana liczba punktów</t>
  </si>
  <si>
    <t>Wpływ projektu na integrację społeczności lokalnej</t>
  </si>
  <si>
    <t>Ponadlokalny charakter inicjatywy (możliwość realizacji inicjatywy w innych sołectwach)</t>
  </si>
  <si>
    <t>Długofalowe oddziaływanie projektu</t>
  </si>
  <si>
    <t>Dalsze plany związane z działalnością sołectwa</t>
  </si>
  <si>
    <t>Finansowanie</t>
  </si>
  <si>
    <t>Projekty "infrastrukturalne"</t>
  </si>
  <si>
    <t>projekt jednorazowy</t>
  </si>
  <si>
    <t>projekt cykliczny</t>
  </si>
  <si>
    <t>Zasięg projektu</t>
  </si>
  <si>
    <t>duży</t>
  </si>
  <si>
    <t>średni</t>
  </si>
  <si>
    <t>znikomy</t>
  </si>
  <si>
    <t>projekt ciągły</t>
  </si>
  <si>
    <t>Kryterium oceny</t>
  </si>
  <si>
    <t>projekt obejmuje tylko określoną grupę mieszkańców sołectwa</t>
  </si>
  <si>
    <t>projekt obejmuje również mieszkańców spoza sołectwa</t>
  </si>
  <si>
    <t>projekt obejmuje wszystkich mieszkańców jednego sołectwa</t>
  </si>
  <si>
    <t>duże</t>
  </si>
  <si>
    <t>średnie</t>
  </si>
  <si>
    <t>znikome</t>
  </si>
  <si>
    <t>wkład własny mieszkańców</t>
  </si>
  <si>
    <t>kilka źródeł finansowania</t>
  </si>
  <si>
    <t>fundusz sołecki</t>
  </si>
  <si>
    <t>Opis punktacji</t>
  </si>
  <si>
    <t>tak</t>
  </si>
  <si>
    <t>nie</t>
  </si>
  <si>
    <t>Innowacyjność przedsięwzięcia</t>
  </si>
  <si>
    <t>suma</t>
  </si>
  <si>
    <t>jedno źródło finansowania</t>
  </si>
  <si>
    <t>Materialne rezultaty działalności np. ochrony środowiska, budowanie lokalnego partnerstwa</t>
  </si>
  <si>
    <t>0-5</t>
  </si>
  <si>
    <r>
      <t xml:space="preserve">Wpływ projektu na integrację społeczności lokalnej                         </t>
    </r>
    <r>
      <rPr>
        <sz val="8"/>
        <rFont val="Arial"/>
        <family val="2"/>
      </rPr>
      <t>Ocena projektu pod kątem zaangażowania mieszkańców w jego realizację, współpracy przy jego wdrażaniu i osiągnięciu wspólnych celów. Ocena czy projekt wpłynie na dalszą współpracę mieszkańców sołectwa.</t>
    </r>
  </si>
  <si>
    <r>
      <t xml:space="preserve">Długofalowe oddziaływanie projektu                                             </t>
    </r>
    <r>
      <rPr>
        <sz val="8"/>
        <rFont val="Arial"/>
        <family val="2"/>
      </rPr>
      <t>Ocena projektu pod kątem kontynuacji jego realizacji, czy była to inicjatywa jednorazowa, czy odbywa się w sposób ciągły i jak długo.</t>
    </r>
  </si>
  <si>
    <t>Suma</t>
  </si>
  <si>
    <t>Kryterium oceny wraz z opisem</t>
  </si>
  <si>
    <r>
      <t xml:space="preserve">Innowacyjność przedsięwzięcia                                                   </t>
    </r>
    <r>
      <rPr>
        <sz val="8"/>
        <rFont val="Arial"/>
        <family val="2"/>
      </rPr>
      <t>Ocena na ile zrealizowany projekt był nowatorski, uwzględniał specyfikę danej miejscowości.</t>
    </r>
  </si>
  <si>
    <r>
      <t xml:space="preserve">Długofalowe oddziaływanie projektu                                             </t>
    </r>
    <r>
      <rPr>
        <sz val="8"/>
        <rFont val="Arial"/>
        <family val="2"/>
      </rPr>
      <t>Ocena projektu pod kątem kontynuacji jego realizacji, czy była to inicjatywa jednorazowa, czy może jest to przedsięwzięcie cykliczne, albo odbywa się w sposób ciągły i jak długo.</t>
    </r>
  </si>
  <si>
    <r>
      <t xml:space="preserve">Dalsze plany związane z działalnością sołectwa                           </t>
    </r>
    <r>
      <rPr>
        <sz val="8"/>
        <rFont val="Arial"/>
        <family val="2"/>
      </rPr>
      <t>Ocena czy w przyszłości planowane są przedsięwzięcia mające wpływ na jakość życia mieszkańców, poprawę ich otoczenia i więzi społecznych.</t>
    </r>
  </si>
  <si>
    <r>
      <t xml:space="preserve">Materialne rezultaty działalności                                                            </t>
    </r>
    <r>
      <rPr>
        <sz val="8"/>
        <rFont val="Arial"/>
        <family val="2"/>
      </rPr>
      <t xml:space="preserve"> Ocena projektu pod kątem jego wpływu na różne elementy jakości życia mieszkańców tzn. czy łączy ze sobą różne kierunki rozwoju np. budowanie lokalnego partnerstwa, integrację społeczną, ochronę środowiska itp.</t>
    </r>
  </si>
  <si>
    <r>
      <t xml:space="preserve">Materialne rezultaty działalności                                                                          </t>
    </r>
    <r>
      <rPr>
        <sz val="8"/>
        <rFont val="Arial"/>
        <family val="2"/>
      </rPr>
      <t xml:space="preserve"> Ocena projektu pod kątem jego wpływu na różne elementy funkcyjne miejscowości tzn. czy łączy ze sobą różne kierunki rozwoju np. poprawę infrastruktury wsi, estetykę, bazę sportową, rekreacyjną, ochronę środowiska itp.</t>
    </r>
  </si>
  <si>
    <r>
      <t xml:space="preserve">Finansowanie                       </t>
    </r>
    <r>
      <rPr>
        <sz val="8"/>
        <rFont val="Arial"/>
        <family val="2"/>
      </rPr>
      <t xml:space="preserve">                                                                       Ocena projektu pod kątem źródeł jego finansowania, czy projekt łączył różne mechanizmy finansowe, czy w realizację projektu finansowo bądź pozafinansowo (np. własna praca) włączeni byli mieszkańcy.</t>
    </r>
  </si>
  <si>
    <r>
      <t xml:space="preserve">Fundusz sołecki                                                                                       </t>
    </r>
    <r>
      <rPr>
        <sz val="8"/>
        <rFont val="Arial"/>
        <family val="2"/>
      </rPr>
      <t>Czy środki na realizację projektu pochodziły z funduszu sołeckiego?</t>
    </r>
  </si>
  <si>
    <r>
      <t xml:space="preserve">Dalsze plany związane z działalnością sołectwa                           </t>
    </r>
    <r>
      <rPr>
        <sz val="8"/>
        <rFont val="Arial"/>
        <family val="2"/>
      </rPr>
      <t>Ocena czy w przyszłości planowane są przedsięwzięcia mające wpływ na jakość życia mieszkańców i poprawę ich otoczenia.</t>
    </r>
  </si>
  <si>
    <r>
      <t xml:space="preserve">Fundusz sołecki                                                                                 </t>
    </r>
    <r>
      <rPr>
        <sz val="8"/>
        <rFont val="Arial"/>
        <family val="2"/>
      </rPr>
      <t>Czy środki na realizację projektu pochodziły z funduszu sołeckiego?</t>
    </r>
  </si>
  <si>
    <r>
      <t xml:space="preserve">Zasięg projektu                                                                                                   </t>
    </r>
    <r>
      <rPr>
        <sz val="8"/>
        <rFont val="Arial"/>
        <family val="2"/>
      </rPr>
      <t>Ocena polegać będzie na określeniu czy projekt obejmuje określoną grupę mieszkańców, czy służy wszystkim mieszkańcom danego sołectwa, a może służy również mieszkańcom spoza sołectwa. Ocena projektu pod kątem możliwości realizacji inicjatywy w innych sołectwach, czy dane przedsięwzięcie może być przeniesione na inne miejscowości.</t>
    </r>
  </si>
  <si>
    <r>
      <t xml:space="preserve">Zasięg projektu                                                                                                   </t>
    </r>
    <r>
      <rPr>
        <sz val="8"/>
        <rFont val="Arial"/>
        <family val="2"/>
      </rPr>
      <t>Ocena polegać będzie na określeniu czy projekt obejmuje określoną grupę mieszkańców, czy służy wszystkim mieszkańcom danego sołectwa, a może służy również mieszkańcom spoza sołectwa.  Ocena projektu pod kątem możliwości realizacji inicjatywy w innych sołectwach, czy dane przedsięwzięcie może być przeniesione na inne miejscowości.</t>
    </r>
  </si>
  <si>
    <t>0 albo 6</t>
  </si>
  <si>
    <t>0-7</t>
  </si>
  <si>
    <t>0-43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</si>
</sst>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3.57421875" style="2" bestFit="1" customWidth="1"/>
    <col min="2" max="2" width="35.57421875" style="2" customWidth="1"/>
    <col min="3" max="3" width="19.57421875" style="2" customWidth="1"/>
    <col min="4" max="4" width="9.28125" style="2" bestFit="1" customWidth="1"/>
    <col min="5" max="5" width="11.28125" style="2" customWidth="1"/>
    <col min="6" max="16384" width="9.140625" style="2" customWidth="1"/>
  </cols>
  <sheetData>
    <row r="1" spans="2:3" ht="12.75">
      <c r="B1" s="30" t="s">
        <v>0</v>
      </c>
      <c r="C1" s="30"/>
    </row>
    <row r="2" ht="12.75">
      <c r="B2" s="3" t="s">
        <v>11</v>
      </c>
    </row>
    <row r="3" ht="13.5" thickBot="1"/>
    <row r="4" spans="1:5" ht="39" thickBot="1">
      <c r="A4" s="7" t="s">
        <v>2</v>
      </c>
      <c r="B4" s="31" t="s">
        <v>40</v>
      </c>
      <c r="C4" s="31"/>
      <c r="D4" s="7" t="s">
        <v>4</v>
      </c>
      <c r="E4" s="7" t="s">
        <v>5</v>
      </c>
    </row>
    <row r="5" spans="1:5" ht="60" customHeight="1" thickBot="1">
      <c r="A5" s="22">
        <v>1</v>
      </c>
      <c r="B5" s="32" t="s">
        <v>37</v>
      </c>
      <c r="C5" s="29"/>
      <c r="D5" s="9" t="s">
        <v>53</v>
      </c>
      <c r="E5" s="21"/>
    </row>
    <row r="6" spans="1:5" ht="73.5" customHeight="1" thickBot="1">
      <c r="A6" s="22">
        <f>1+A5</f>
        <v>2</v>
      </c>
      <c r="B6" s="32" t="s">
        <v>51</v>
      </c>
      <c r="C6" s="29"/>
      <c r="D6" s="9" t="s">
        <v>36</v>
      </c>
      <c r="E6" s="10"/>
    </row>
    <row r="7" spans="1:5" ht="60" customHeight="1" thickBot="1">
      <c r="A7" s="22">
        <f aca="true" t="shared" si="0" ref="A7:A12">1+A6</f>
        <v>3</v>
      </c>
      <c r="B7" s="32" t="s">
        <v>45</v>
      </c>
      <c r="C7" s="29"/>
      <c r="D7" s="9" t="s">
        <v>36</v>
      </c>
      <c r="E7" s="26"/>
    </row>
    <row r="8" spans="1:5" ht="60" customHeight="1" thickBot="1">
      <c r="A8" s="22">
        <f t="shared" si="0"/>
        <v>4</v>
      </c>
      <c r="B8" s="32" t="s">
        <v>38</v>
      </c>
      <c r="C8" s="29"/>
      <c r="D8" s="9" t="s">
        <v>36</v>
      </c>
      <c r="E8" s="21"/>
    </row>
    <row r="9" spans="1:5" ht="60" customHeight="1" thickBot="1">
      <c r="A9" s="22">
        <f t="shared" si="0"/>
        <v>5</v>
      </c>
      <c r="B9" s="33" t="s">
        <v>46</v>
      </c>
      <c r="C9" s="34"/>
      <c r="D9" s="9" t="s">
        <v>36</v>
      </c>
      <c r="E9" s="25"/>
    </row>
    <row r="10" spans="1:5" ht="60" customHeight="1" thickBot="1">
      <c r="A10" s="22">
        <f t="shared" si="0"/>
        <v>6</v>
      </c>
      <c r="B10" s="27" t="s">
        <v>47</v>
      </c>
      <c r="C10" s="28"/>
      <c r="D10" s="23" t="s">
        <v>52</v>
      </c>
      <c r="E10" s="10"/>
    </row>
    <row r="11" spans="1:5" ht="60" customHeight="1" thickBot="1">
      <c r="A11" s="22">
        <f t="shared" si="0"/>
        <v>7</v>
      </c>
      <c r="B11" s="29" t="s">
        <v>41</v>
      </c>
      <c r="C11" s="29"/>
      <c r="D11" s="9" t="s">
        <v>36</v>
      </c>
      <c r="E11" s="10"/>
    </row>
    <row r="12" spans="1:5" ht="60" customHeight="1" thickBot="1">
      <c r="A12" s="9">
        <f t="shared" si="0"/>
        <v>8</v>
      </c>
      <c r="B12" s="29" t="s">
        <v>48</v>
      </c>
      <c r="C12" s="29"/>
      <c r="D12" s="9" t="s">
        <v>36</v>
      </c>
      <c r="E12" s="10"/>
    </row>
    <row r="13" spans="1:5" ht="27.75" customHeight="1" thickBot="1">
      <c r="A13" s="5"/>
      <c r="B13" s="5"/>
      <c r="C13" s="24" t="s">
        <v>39</v>
      </c>
      <c r="D13" s="9" t="s">
        <v>54</v>
      </c>
      <c r="E13" s="10"/>
    </row>
  </sheetData>
  <sheetProtection/>
  <mergeCells count="10">
    <mergeCell ref="B10:C10"/>
    <mergeCell ref="B11:C11"/>
    <mergeCell ref="B1:C1"/>
    <mergeCell ref="B4:C4"/>
    <mergeCell ref="B12:C12"/>
    <mergeCell ref="B7:C7"/>
    <mergeCell ref="B6:C6"/>
    <mergeCell ref="B5:C5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1">
      <selection activeCell="A14" sqref="A14"/>
    </sheetView>
  </sheetViews>
  <sheetFormatPr defaultColWidth="9.140625" defaultRowHeight="12.75"/>
  <cols>
    <col min="1" max="1" width="3.57421875" style="2" bestFit="1" customWidth="1"/>
    <col min="2" max="2" width="35.57421875" style="2" customWidth="1"/>
    <col min="3" max="3" width="19.57421875" style="2" customWidth="1"/>
    <col min="4" max="4" width="9.28125" style="2" bestFit="1" customWidth="1"/>
    <col min="5" max="5" width="11.28125" style="2" customWidth="1"/>
    <col min="6" max="16384" width="9.140625" style="2" customWidth="1"/>
  </cols>
  <sheetData>
    <row r="1" spans="2:3" ht="12.75">
      <c r="B1" s="30" t="s">
        <v>0</v>
      </c>
      <c r="C1" s="30"/>
    </row>
    <row r="2" ht="12.75">
      <c r="B2" s="3" t="s">
        <v>1</v>
      </c>
    </row>
    <row r="3" ht="13.5" thickBot="1"/>
    <row r="4" spans="1:5" ht="39" thickBot="1">
      <c r="A4" s="7" t="s">
        <v>2</v>
      </c>
      <c r="B4" s="31" t="s">
        <v>40</v>
      </c>
      <c r="C4" s="31"/>
      <c r="D4" s="7" t="s">
        <v>4</v>
      </c>
      <c r="E4" s="7" t="s">
        <v>5</v>
      </c>
    </row>
    <row r="5" spans="1:5" ht="60" customHeight="1" thickBot="1">
      <c r="A5" s="22">
        <v>1</v>
      </c>
      <c r="B5" s="32" t="s">
        <v>37</v>
      </c>
      <c r="C5" s="29"/>
      <c r="D5" s="9" t="s">
        <v>53</v>
      </c>
      <c r="E5" s="21"/>
    </row>
    <row r="6" spans="1:5" ht="79.5" customHeight="1" thickBot="1">
      <c r="A6" s="22">
        <f>1+A5</f>
        <v>2</v>
      </c>
      <c r="B6" s="32" t="s">
        <v>50</v>
      </c>
      <c r="C6" s="29"/>
      <c r="D6" s="9" t="s">
        <v>36</v>
      </c>
      <c r="E6" s="10"/>
    </row>
    <row r="7" spans="1:5" ht="60" customHeight="1" thickBot="1">
      <c r="A7" s="22">
        <f aca="true" t="shared" si="0" ref="A7:A12">1+A6</f>
        <v>3</v>
      </c>
      <c r="B7" s="32" t="s">
        <v>44</v>
      </c>
      <c r="C7" s="29"/>
      <c r="D7" s="9" t="s">
        <v>36</v>
      </c>
      <c r="E7" s="26"/>
    </row>
    <row r="8" spans="1:5" ht="60" customHeight="1" thickBot="1">
      <c r="A8" s="22">
        <f t="shared" si="0"/>
        <v>4</v>
      </c>
      <c r="B8" s="32" t="s">
        <v>42</v>
      </c>
      <c r="C8" s="29"/>
      <c r="D8" s="9" t="s">
        <v>36</v>
      </c>
      <c r="E8" s="21"/>
    </row>
    <row r="9" spans="1:5" ht="60" customHeight="1" thickBot="1">
      <c r="A9" s="22">
        <f t="shared" si="0"/>
        <v>5</v>
      </c>
      <c r="B9" s="33" t="s">
        <v>46</v>
      </c>
      <c r="C9" s="34"/>
      <c r="D9" s="9" t="s">
        <v>36</v>
      </c>
      <c r="E9" s="25"/>
    </row>
    <row r="10" spans="1:5" ht="60" customHeight="1" thickBot="1">
      <c r="A10" s="22">
        <f t="shared" si="0"/>
        <v>6</v>
      </c>
      <c r="B10" s="27" t="s">
        <v>49</v>
      </c>
      <c r="C10" s="28"/>
      <c r="D10" s="23" t="s">
        <v>52</v>
      </c>
      <c r="E10" s="10"/>
    </row>
    <row r="11" spans="1:5" ht="60" customHeight="1" thickBot="1">
      <c r="A11" s="22">
        <f t="shared" si="0"/>
        <v>7</v>
      </c>
      <c r="B11" s="29" t="s">
        <v>41</v>
      </c>
      <c r="C11" s="29"/>
      <c r="D11" s="9" t="s">
        <v>36</v>
      </c>
      <c r="E11" s="10"/>
    </row>
    <row r="12" spans="1:5" ht="60" customHeight="1" thickBot="1">
      <c r="A12" s="9">
        <f t="shared" si="0"/>
        <v>8</v>
      </c>
      <c r="B12" s="29" t="s">
        <v>43</v>
      </c>
      <c r="C12" s="29"/>
      <c r="D12" s="9" t="s">
        <v>36</v>
      </c>
      <c r="E12" s="10"/>
    </row>
    <row r="13" spans="1:5" ht="27.75" customHeight="1" thickBot="1">
      <c r="A13" s="5"/>
      <c r="B13" s="5"/>
      <c r="C13" s="24" t="s">
        <v>39</v>
      </c>
      <c r="D13" s="9" t="s">
        <v>54</v>
      </c>
      <c r="E13" s="10"/>
    </row>
  </sheetData>
  <sheetProtection/>
  <mergeCells count="10">
    <mergeCell ref="B1:C1"/>
    <mergeCell ref="B9:C9"/>
    <mergeCell ref="B10:C10"/>
    <mergeCell ref="B11:C11"/>
    <mergeCell ref="B12:C12"/>
    <mergeCell ref="B4:C4"/>
    <mergeCell ref="B5:C5"/>
    <mergeCell ref="B6:C6"/>
    <mergeCell ref="B7:C7"/>
    <mergeCell ref="B8:C8"/>
  </mergeCells>
  <printOptions/>
  <pageMargins left="0.66" right="0.6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1" sqref="B11:B13"/>
    </sheetView>
  </sheetViews>
  <sheetFormatPr defaultColWidth="9.140625" defaultRowHeight="12.75"/>
  <cols>
    <col min="2" max="2" width="49.00390625" style="1" bestFit="1" customWidth="1"/>
    <col min="3" max="3" width="12.00390625" style="0" customWidth="1"/>
    <col min="4" max="4" width="33.7109375" style="0" customWidth="1"/>
    <col min="5" max="5" width="13.7109375" style="0" customWidth="1"/>
    <col min="6" max="6" width="15.140625" style="0" customWidth="1"/>
  </cols>
  <sheetData>
    <row r="1" ht="12.75">
      <c r="B1" s="1" t="s">
        <v>0</v>
      </c>
    </row>
    <row r="2" ht="12.75">
      <c r="B2" s="1" t="s">
        <v>1</v>
      </c>
    </row>
    <row r="3" ht="13.5" thickBot="1"/>
    <row r="4" spans="1:6" s="2" customFormat="1" ht="26.25" thickBot="1">
      <c r="A4" s="7" t="s">
        <v>2</v>
      </c>
      <c r="B4" s="7" t="s">
        <v>19</v>
      </c>
      <c r="C4" s="7" t="s">
        <v>29</v>
      </c>
      <c r="D4" s="7" t="s">
        <v>4</v>
      </c>
      <c r="E4" s="7" t="s">
        <v>3</v>
      </c>
      <c r="F4" s="7" t="s">
        <v>5</v>
      </c>
    </row>
    <row r="5" spans="1:6" s="2" customFormat="1" ht="12.75">
      <c r="A5" s="50">
        <v>1</v>
      </c>
      <c r="B5" s="38" t="s">
        <v>6</v>
      </c>
      <c r="C5" s="11" t="s">
        <v>15</v>
      </c>
      <c r="D5" s="12">
        <v>5</v>
      </c>
      <c r="E5" s="41">
        <v>5</v>
      </c>
      <c r="F5" s="35"/>
    </row>
    <row r="6" spans="1:6" s="2" customFormat="1" ht="12.75">
      <c r="A6" s="51"/>
      <c r="B6" s="39"/>
      <c r="C6" s="4" t="s">
        <v>16</v>
      </c>
      <c r="D6" s="13">
        <v>3</v>
      </c>
      <c r="E6" s="42"/>
      <c r="F6" s="36"/>
    </row>
    <row r="7" spans="1:6" s="2" customFormat="1" ht="13.5" thickBot="1">
      <c r="A7" s="52"/>
      <c r="B7" s="40"/>
      <c r="C7" s="6" t="s">
        <v>17</v>
      </c>
      <c r="D7" s="14">
        <v>1</v>
      </c>
      <c r="E7" s="43"/>
      <c r="F7" s="37"/>
    </row>
    <row r="8" spans="1:6" s="2" customFormat="1" ht="89.25">
      <c r="A8" s="50">
        <f>1+A5</f>
        <v>2</v>
      </c>
      <c r="B8" s="38" t="s">
        <v>14</v>
      </c>
      <c r="C8" s="11" t="s">
        <v>20</v>
      </c>
      <c r="D8" s="15">
        <v>1</v>
      </c>
      <c r="E8" s="41">
        <v>5</v>
      </c>
      <c r="F8" s="35"/>
    </row>
    <row r="9" spans="1:6" s="2" customFormat="1" ht="76.5">
      <c r="A9" s="51"/>
      <c r="B9" s="39"/>
      <c r="C9" s="4" t="s">
        <v>22</v>
      </c>
      <c r="D9" s="8">
        <v>3</v>
      </c>
      <c r="E9" s="42"/>
      <c r="F9" s="36"/>
    </row>
    <row r="10" spans="1:6" s="2" customFormat="1" ht="77.25" thickBot="1">
      <c r="A10" s="52"/>
      <c r="B10" s="40"/>
      <c r="C10" s="6" t="s">
        <v>21</v>
      </c>
      <c r="D10" s="16">
        <v>5</v>
      </c>
      <c r="E10" s="43"/>
      <c r="F10" s="37"/>
    </row>
    <row r="11" spans="1:6" s="2" customFormat="1" ht="12.75">
      <c r="A11" s="50">
        <f>1+A8</f>
        <v>3</v>
      </c>
      <c r="B11" s="44" t="s">
        <v>35</v>
      </c>
      <c r="C11" s="11" t="s">
        <v>23</v>
      </c>
      <c r="D11" s="12">
        <v>5</v>
      </c>
      <c r="E11" s="45">
        <v>5</v>
      </c>
      <c r="F11" s="46"/>
    </row>
    <row r="12" spans="1:6" s="2" customFormat="1" ht="12.75">
      <c r="A12" s="51"/>
      <c r="B12" s="39"/>
      <c r="C12" s="4" t="s">
        <v>24</v>
      </c>
      <c r="D12" s="13">
        <v>3</v>
      </c>
      <c r="E12" s="42"/>
      <c r="F12" s="36"/>
    </row>
    <row r="13" spans="1:6" s="2" customFormat="1" ht="13.5" thickBot="1">
      <c r="A13" s="52"/>
      <c r="B13" s="40"/>
      <c r="C13" s="6" t="s">
        <v>25</v>
      </c>
      <c r="D13" s="14">
        <v>1</v>
      </c>
      <c r="E13" s="43"/>
      <c r="F13" s="37"/>
    </row>
    <row r="14" spans="1:6" s="2" customFormat="1" ht="12.75">
      <c r="A14" s="50">
        <v>4</v>
      </c>
      <c r="B14" s="38" t="s">
        <v>7</v>
      </c>
      <c r="C14" s="11" t="s">
        <v>30</v>
      </c>
      <c r="D14" s="12">
        <v>5</v>
      </c>
      <c r="E14" s="41">
        <v>5</v>
      </c>
      <c r="F14" s="35"/>
    </row>
    <row r="15" spans="1:6" s="2" customFormat="1" ht="13.5" thickBot="1">
      <c r="A15" s="52"/>
      <c r="B15" s="40"/>
      <c r="C15" s="6" t="s">
        <v>31</v>
      </c>
      <c r="D15" s="14">
        <v>0</v>
      </c>
      <c r="E15" s="43"/>
      <c r="F15" s="37"/>
    </row>
    <row r="16" spans="1:6" s="2" customFormat="1" ht="25.5">
      <c r="A16" s="50">
        <v>5</v>
      </c>
      <c r="B16" s="38" t="s">
        <v>8</v>
      </c>
      <c r="C16" s="11" t="s">
        <v>12</v>
      </c>
      <c r="D16" s="12">
        <v>1</v>
      </c>
      <c r="E16" s="49">
        <v>5</v>
      </c>
      <c r="F16" s="35"/>
    </row>
    <row r="17" spans="1:6" s="2" customFormat="1" ht="25.5">
      <c r="A17" s="51"/>
      <c r="B17" s="39"/>
      <c r="C17" s="4" t="s">
        <v>13</v>
      </c>
      <c r="D17" s="13">
        <v>3</v>
      </c>
      <c r="E17" s="53"/>
      <c r="F17" s="36"/>
    </row>
    <row r="18" spans="1:6" s="2" customFormat="1" ht="13.5" thickBot="1">
      <c r="A18" s="52"/>
      <c r="B18" s="40"/>
      <c r="C18" s="6" t="s">
        <v>18</v>
      </c>
      <c r="D18" s="14">
        <v>5</v>
      </c>
      <c r="E18" s="54"/>
      <c r="F18" s="37"/>
    </row>
    <row r="19" spans="1:6" s="2" customFormat="1" ht="25.5">
      <c r="A19" s="50">
        <v>6</v>
      </c>
      <c r="B19" s="38" t="s">
        <v>10</v>
      </c>
      <c r="C19" s="11" t="s">
        <v>34</v>
      </c>
      <c r="D19" s="12">
        <v>1</v>
      </c>
      <c r="E19" s="49">
        <v>10</v>
      </c>
      <c r="F19" s="35"/>
    </row>
    <row r="20" spans="1:6" s="2" customFormat="1" ht="38.25">
      <c r="A20" s="51"/>
      <c r="B20" s="39"/>
      <c r="C20" s="4" t="s">
        <v>26</v>
      </c>
      <c r="D20" s="13">
        <v>2</v>
      </c>
      <c r="E20" s="42"/>
      <c r="F20" s="36"/>
    </row>
    <row r="21" spans="1:6" s="2" customFormat="1" ht="25.5">
      <c r="A21" s="51"/>
      <c r="B21" s="39"/>
      <c r="C21" s="4" t="s">
        <v>27</v>
      </c>
      <c r="D21" s="13">
        <v>3</v>
      </c>
      <c r="E21" s="42"/>
      <c r="F21" s="36"/>
    </row>
    <row r="22" spans="1:6" s="2" customFormat="1" ht="26.25" thickBot="1">
      <c r="A22" s="52"/>
      <c r="B22" s="40"/>
      <c r="C22" s="6" t="s">
        <v>28</v>
      </c>
      <c r="D22" s="14">
        <v>4</v>
      </c>
      <c r="E22" s="43"/>
      <c r="F22" s="37"/>
    </row>
    <row r="23" spans="1:6" s="2" customFormat="1" ht="29.25" customHeight="1" thickBot="1">
      <c r="A23" s="17">
        <v>7</v>
      </c>
      <c r="B23" s="18" t="s">
        <v>32</v>
      </c>
      <c r="C23" s="18"/>
      <c r="D23" s="19" t="s">
        <v>36</v>
      </c>
      <c r="E23" s="9">
        <v>5</v>
      </c>
      <c r="F23" s="10"/>
    </row>
    <row r="24" spans="1:6" s="2" customFormat="1" ht="27.75" customHeight="1" thickBot="1">
      <c r="A24" s="17">
        <v>8</v>
      </c>
      <c r="B24" s="20" t="s">
        <v>9</v>
      </c>
      <c r="C24" s="18"/>
      <c r="D24" s="19" t="s">
        <v>36</v>
      </c>
      <c r="E24" s="9">
        <v>5</v>
      </c>
      <c r="F24" s="10"/>
    </row>
    <row r="25" spans="1:6" s="2" customFormat="1" ht="27.75" customHeight="1" thickBot="1">
      <c r="A25" s="5"/>
      <c r="B25" s="5"/>
      <c r="C25" s="47" t="s">
        <v>33</v>
      </c>
      <c r="D25" s="48"/>
      <c r="E25" s="9">
        <f>SUM(E5:E24)</f>
        <v>45</v>
      </c>
      <c r="F25" s="10"/>
    </row>
  </sheetData>
  <sheetProtection/>
  <mergeCells count="25">
    <mergeCell ref="F19:F22"/>
    <mergeCell ref="B19:B22"/>
    <mergeCell ref="A19:A22"/>
    <mergeCell ref="F16:F18"/>
    <mergeCell ref="E16:E18"/>
    <mergeCell ref="A16:A18"/>
    <mergeCell ref="C25:D25"/>
    <mergeCell ref="E19:E22"/>
    <mergeCell ref="B16:B18"/>
    <mergeCell ref="A5:A7"/>
    <mergeCell ref="A8:A10"/>
    <mergeCell ref="A11:A13"/>
    <mergeCell ref="A14:A15"/>
    <mergeCell ref="B5:B7"/>
    <mergeCell ref="E5:E7"/>
    <mergeCell ref="B14:B15"/>
    <mergeCell ref="F5:F7"/>
    <mergeCell ref="B8:B10"/>
    <mergeCell ref="E8:E10"/>
    <mergeCell ref="F8:F10"/>
    <mergeCell ref="F14:F15"/>
    <mergeCell ref="B11:B13"/>
    <mergeCell ref="E11:E13"/>
    <mergeCell ref="F11:F13"/>
    <mergeCell ref="E14:E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Rogozinska</dc:creator>
  <cp:keywords/>
  <dc:description/>
  <cp:lastModifiedBy>Windows User</cp:lastModifiedBy>
  <cp:lastPrinted>2011-04-18T06:54:51Z</cp:lastPrinted>
  <dcterms:created xsi:type="dcterms:W3CDTF">2011-04-08T06:27:09Z</dcterms:created>
  <dcterms:modified xsi:type="dcterms:W3CDTF">2011-04-22T09:01:31Z</dcterms:modified>
  <cp:category/>
  <cp:version/>
  <cp:contentType/>
  <cp:contentStatus/>
</cp:coreProperties>
</file>